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<sst xmlns="http://schemas.openxmlformats.org/spreadsheetml/2006/main" count="129" uniqueCount="61">
  <si>
    <t>附件1：      2022年连州市第二季度创业担保贷款贴息名单</t>
  </si>
  <si>
    <t>（2022年4月- 2022年6月）</t>
  </si>
  <si>
    <t>本次申报贴息资金123659.64元</t>
  </si>
  <si>
    <t>序号</t>
  </si>
  <si>
    <t>借款人姓名</t>
  </si>
  <si>
    <t>人员身份类别</t>
  </si>
  <si>
    <t>发放金额（元）</t>
  </si>
  <si>
    <t>发放时间</t>
  </si>
  <si>
    <t>计息截至时间</t>
  </si>
  <si>
    <t>本次申报贴息资金（元）</t>
  </si>
  <si>
    <t>贷款利率</t>
  </si>
  <si>
    <t>贴息利率</t>
  </si>
  <si>
    <t>连州凯润新材料有限公司</t>
  </si>
  <si>
    <t>小微企业</t>
  </si>
  <si>
    <t>2022/3/21-2022/6/20</t>
  </si>
  <si>
    <t>4.3%</t>
  </si>
  <si>
    <t>清远市宝晖新材料有限公司</t>
  </si>
  <si>
    <t>4.2%</t>
  </si>
  <si>
    <t>连州市凌力电池配件有限公司</t>
  </si>
  <si>
    <t>连州市财荣塑胶科技有限公司</t>
  </si>
  <si>
    <t>黄状华</t>
  </si>
  <si>
    <t>农民</t>
  </si>
  <si>
    <t>4.35%</t>
  </si>
  <si>
    <t>余水强</t>
  </si>
  <si>
    <t>唐伟育</t>
  </si>
  <si>
    <t>曹南海</t>
  </si>
  <si>
    <t>邵建辉</t>
  </si>
  <si>
    <t>陈永红</t>
  </si>
  <si>
    <t>陈仲俊</t>
  </si>
  <si>
    <t>罗远光</t>
  </si>
  <si>
    <t>张子德</t>
  </si>
  <si>
    <t>林心怡</t>
  </si>
  <si>
    <t>其他</t>
  </si>
  <si>
    <t>谭素君</t>
  </si>
  <si>
    <t>邓海华</t>
  </si>
  <si>
    <t>胡金祥</t>
  </si>
  <si>
    <t>刘四妹</t>
  </si>
  <si>
    <t>陈振峰</t>
  </si>
  <si>
    <t>杨真良</t>
  </si>
  <si>
    <t>梁海波</t>
  </si>
  <si>
    <t>何圣喜</t>
  </si>
  <si>
    <t>甘建波</t>
  </si>
  <si>
    <t>谭志文</t>
  </si>
  <si>
    <t>唐朝友</t>
  </si>
  <si>
    <t>张国清</t>
  </si>
  <si>
    <t>王水胜</t>
  </si>
  <si>
    <t>祝海英</t>
  </si>
  <si>
    <t>唐国库</t>
  </si>
  <si>
    <t>黄敬辉</t>
  </si>
  <si>
    <t>吴志波</t>
  </si>
  <si>
    <t>吴扬兴</t>
  </si>
  <si>
    <t>刘勤英</t>
  </si>
  <si>
    <t>胡海莲</t>
  </si>
  <si>
    <t>邓自豪</t>
  </si>
  <si>
    <t>李伟清</t>
  </si>
  <si>
    <t>周芮禾</t>
  </si>
  <si>
    <t>唐国钞</t>
  </si>
  <si>
    <t>张俊杰</t>
  </si>
  <si>
    <t>吴海莲</t>
  </si>
  <si>
    <t>吴礼波</t>
  </si>
  <si>
    <t>合计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</si>
</sst>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;@"/>
    <numFmt numFmtId="178" formatCode="yyyy&quot;年&quot;m&quot;月&quot;;@"/>
    <numFmt numFmtId="179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6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50" applyNumberFormat="1" applyFont="1" applyFill="1" applyBorder="1" applyAlignment="1" applyProtection="1">
      <alignment horizontal="left" vertical="center" wrapText="1"/>
    </xf>
    <xf numFmtId="0" fontId="3" fillId="0" borderId="0" xfId="50" applyNumberFormat="1" applyFont="1" applyFill="1" applyAlignment="1" applyProtection="1">
      <alignment horizontal="center" vertical="center" wrapText="1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2" xfId="5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3" xfId="5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7" fontId="7" fillId="0" borderId="1" xfId="50" applyNumberFormat="1" applyFont="1" applyFill="1" applyBorder="1" applyAlignment="1" applyProtection="1">
      <alignment horizontal="center" vertical="center" wrapText="1"/>
    </xf>
    <xf numFmtId="10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4" fontId="8" fillId="0" borderId="1" xfId="2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0" fontId="8" fillId="0" borderId="1" xfId="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57" fontId="8" fillId="0" borderId="1" xfId="50" applyNumberFormat="1" applyFont="1" applyFill="1" applyBorder="1" applyAlignment="1" applyProtection="1">
      <alignment horizontal="center" vertical="center" wrapText="1"/>
    </xf>
    <xf numFmtId="178" fontId="8" fillId="0" borderId="1" xfId="50" applyNumberFormat="1" applyFont="1" applyFill="1" applyBorder="1" applyAlignment="1" applyProtection="1">
      <alignment horizontal="center" vertical="center" wrapText="1"/>
    </xf>
    <xf numFmtId="179" fontId="8" fillId="0" borderId="1" xfId="50" applyNumberFormat="1" applyFont="1" applyFill="1" applyBorder="1" applyAlignment="1" applyProtection="1">
      <alignment horizontal="center" vertical="center" wrapText="1"/>
    </xf>
    <xf numFmtId="0" fontId="1" fillId="0" borderId="0" xfId="50" applyNumberFormat="1" applyFont="1" applyFill="1" applyBorder="1" applyAlignment="1" applyProtection="1">
      <alignment horizontal="center" vertical="center"/>
    </xf>
    <xf numFmtId="0" fontId="1" fillId="0" borderId="0" xfId="50" applyNumberFormat="1" applyFont="1" applyFill="1" applyBorder="1" applyAlignment="1" applyProtection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10" fontId="8" fillId="0" borderId="1" xfId="5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J56"/>
  <sheetViews>
    <sheetView tabSelected="1" workbookViewId="0">
      <selection activeCell="F6" sqref="F6"/>
    </sheetView>
  </sheetViews>
  <sheetFormatPr defaultColWidth="9" defaultRowHeight="14.25"/>
  <cols>
    <col min="1" max="1" width="4.25" style="1" customWidth="1"/>
    <col min="2" max="2" width="15.5" style="1" customWidth="1"/>
    <col min="3" max="3" width="13.375" style="1" customWidth="1"/>
    <col min="4" max="4" width="10.875" style="1" customWidth="1"/>
    <col min="5" max="5" width="11.5" style="1"/>
    <col min="6" max="6" width="13.375" style="1" customWidth="1"/>
    <col min="7" max="7" width="13.375" style="3" customWidth="1"/>
    <col min="8" max="8" width="6.875" style="3" customWidth="1"/>
    <col min="9" max="9" width="5.75" style="1" customWidth="1"/>
    <col min="10" max="10" width="17.5" style="1" customWidth="1"/>
    <col min="11" max="16373" width="9" style="1"/>
    <col min="16374" max="16376" width="9" style="4"/>
  </cols>
  <sheetData>
    <row r="1" s="1" customFormat="1" ht="2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1" customHeight="1" spans="1:9">
      <c r="A3" s="7" t="s">
        <v>2</v>
      </c>
      <c r="B3" s="7"/>
      <c r="C3" s="7"/>
      <c r="D3" s="7"/>
      <c r="E3" s="7"/>
      <c r="F3" s="7"/>
      <c r="G3" s="7"/>
      <c r="H3" s="7"/>
      <c r="I3" s="7"/>
    </row>
    <row r="4" s="1" customForma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10" t="s">
        <v>10</v>
      </c>
      <c r="I4" s="9" t="s">
        <v>11</v>
      </c>
    </row>
    <row r="5" s="1" customFormat="1" ht="39" customHeight="1" spans="1:9">
      <c r="A5" s="11"/>
      <c r="B5" s="11"/>
      <c r="C5" s="11"/>
      <c r="D5" s="11"/>
      <c r="E5" s="11"/>
      <c r="F5" s="11"/>
      <c r="G5" s="12"/>
      <c r="H5" s="13"/>
      <c r="I5" s="12"/>
    </row>
    <row r="6" s="1" customFormat="1" ht="39" customHeight="1" spans="1:9">
      <c r="A6" s="11">
        <v>1</v>
      </c>
      <c r="B6" s="14" t="s">
        <v>12</v>
      </c>
      <c r="C6" s="15" t="s">
        <v>13</v>
      </c>
      <c r="D6" s="16">
        <v>5000000</v>
      </c>
      <c r="E6" s="17">
        <v>44560</v>
      </c>
      <c r="F6" s="18" t="s">
        <v>14</v>
      </c>
      <c r="G6" s="19">
        <v>25538.89</v>
      </c>
      <c r="H6" s="20" t="s">
        <v>15</v>
      </c>
      <c r="I6" s="30">
        <v>0.02</v>
      </c>
    </row>
    <row r="7" s="2" customFormat="1" ht="22" customHeight="1" spans="1:218">
      <c r="A7" s="11">
        <v>2</v>
      </c>
      <c r="B7" s="14" t="s">
        <v>16</v>
      </c>
      <c r="C7" s="15" t="s">
        <v>13</v>
      </c>
      <c r="D7" s="16">
        <v>5000000</v>
      </c>
      <c r="E7" s="17">
        <v>44707</v>
      </c>
      <c r="F7" s="18" t="s">
        <v>14</v>
      </c>
      <c r="G7" s="19">
        <v>7222.22</v>
      </c>
      <c r="H7" s="20" t="s">
        <v>17</v>
      </c>
      <c r="I7" s="30">
        <v>0.02</v>
      </c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</row>
    <row r="8" s="2" customFormat="1" ht="22" customHeight="1" spans="1:218">
      <c r="A8" s="11">
        <v>3</v>
      </c>
      <c r="B8" s="21" t="s">
        <v>18</v>
      </c>
      <c r="C8" s="22" t="s">
        <v>13</v>
      </c>
      <c r="D8" s="23">
        <v>5000000</v>
      </c>
      <c r="E8" s="24">
        <v>44567</v>
      </c>
      <c r="F8" s="24">
        <v>44742</v>
      </c>
      <c r="G8" s="19">
        <v>19805.56</v>
      </c>
      <c r="H8" s="25">
        <v>0.0385</v>
      </c>
      <c r="I8" s="30">
        <v>0.0155</v>
      </c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</row>
    <row r="9" s="2" customFormat="1" ht="22" customHeight="1" spans="1:218">
      <c r="A9" s="11">
        <v>4</v>
      </c>
      <c r="B9" s="21" t="s">
        <v>19</v>
      </c>
      <c r="C9" s="22" t="s">
        <v>13</v>
      </c>
      <c r="D9" s="23">
        <v>5000000</v>
      </c>
      <c r="E9" s="24">
        <v>44665</v>
      </c>
      <c r="F9" s="24">
        <v>44742</v>
      </c>
      <c r="G9" s="19">
        <v>18611.11</v>
      </c>
      <c r="H9" s="25">
        <v>0.042</v>
      </c>
      <c r="I9" s="30">
        <v>0.02</v>
      </c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</row>
    <row r="10" s="2" customFormat="1" ht="22" customHeight="1" spans="1:218">
      <c r="A10" s="11">
        <v>5</v>
      </c>
      <c r="B10" s="26" t="s">
        <v>20</v>
      </c>
      <c r="C10" s="26" t="s">
        <v>21</v>
      </c>
      <c r="D10" s="26">
        <v>300000</v>
      </c>
      <c r="E10" s="27">
        <v>44166</v>
      </c>
      <c r="F10" s="27">
        <v>44742</v>
      </c>
      <c r="G10" s="28">
        <v>2393.5</v>
      </c>
      <c r="H10" s="26" t="s">
        <v>22</v>
      </c>
      <c r="I10" s="26" t="s">
        <v>22</v>
      </c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</row>
    <row r="11" s="2" customFormat="1" ht="22" customHeight="1" spans="1:218">
      <c r="A11" s="11">
        <v>6</v>
      </c>
      <c r="B11" s="26" t="s">
        <v>23</v>
      </c>
      <c r="C11" s="26" t="s">
        <v>21</v>
      </c>
      <c r="D11" s="26">
        <v>200000</v>
      </c>
      <c r="E11" s="27">
        <v>44169</v>
      </c>
      <c r="F11" s="27">
        <v>44742</v>
      </c>
      <c r="G11" s="28">
        <v>1825.37</v>
      </c>
      <c r="H11" s="26" t="s">
        <v>22</v>
      </c>
      <c r="I11" s="26" t="s">
        <v>22</v>
      </c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</row>
    <row r="12" s="2" customFormat="1" ht="22" customHeight="1" spans="1:218">
      <c r="A12" s="11">
        <v>7</v>
      </c>
      <c r="B12" s="26" t="s">
        <v>24</v>
      </c>
      <c r="C12" s="26" t="s">
        <v>21</v>
      </c>
      <c r="D12" s="26">
        <v>300000</v>
      </c>
      <c r="E12" s="27">
        <v>44169</v>
      </c>
      <c r="F12" s="27">
        <v>44742</v>
      </c>
      <c r="G12" s="28">
        <v>2738.07</v>
      </c>
      <c r="H12" s="26" t="s">
        <v>22</v>
      </c>
      <c r="I12" s="26" t="s">
        <v>22</v>
      </c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</row>
    <row r="13" s="2" customFormat="1" ht="22" customHeight="1" spans="1:218">
      <c r="A13" s="11">
        <v>8</v>
      </c>
      <c r="B13" s="26" t="s">
        <v>25</v>
      </c>
      <c r="C13" s="26" t="s">
        <v>21</v>
      </c>
      <c r="D13" s="26">
        <v>150000</v>
      </c>
      <c r="E13" s="27">
        <v>44169</v>
      </c>
      <c r="F13" s="27">
        <v>44742</v>
      </c>
      <c r="G13" s="28">
        <v>1369.03</v>
      </c>
      <c r="H13" s="26" t="s">
        <v>22</v>
      </c>
      <c r="I13" s="26" t="s">
        <v>22</v>
      </c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</row>
    <row r="14" s="2" customFormat="1" ht="22" customHeight="1" spans="1:218">
      <c r="A14" s="11">
        <v>9</v>
      </c>
      <c r="B14" s="26" t="s">
        <v>26</v>
      </c>
      <c r="C14" s="26" t="s">
        <v>21</v>
      </c>
      <c r="D14" s="26">
        <v>300000</v>
      </c>
      <c r="E14" s="27">
        <v>44181</v>
      </c>
      <c r="F14" s="27">
        <v>44742</v>
      </c>
      <c r="G14" s="28">
        <v>2759.96</v>
      </c>
      <c r="H14" s="26" t="s">
        <v>22</v>
      </c>
      <c r="I14" s="26" t="s">
        <v>22</v>
      </c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</row>
    <row r="15" s="2" customFormat="1" ht="22" customHeight="1" spans="1:218">
      <c r="A15" s="11">
        <v>10</v>
      </c>
      <c r="B15" s="26" t="s">
        <v>27</v>
      </c>
      <c r="C15" s="26" t="s">
        <v>21</v>
      </c>
      <c r="D15" s="26">
        <v>300000</v>
      </c>
      <c r="E15" s="27">
        <v>44181</v>
      </c>
      <c r="F15" s="27">
        <v>44742</v>
      </c>
      <c r="G15" s="28">
        <v>3289.32</v>
      </c>
      <c r="H15" s="26" t="s">
        <v>22</v>
      </c>
      <c r="I15" s="26" t="s">
        <v>22</v>
      </c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</row>
    <row r="16" s="2" customFormat="1" ht="22" customHeight="1" spans="1:218">
      <c r="A16" s="11">
        <v>11</v>
      </c>
      <c r="B16" s="26" t="s">
        <v>28</v>
      </c>
      <c r="C16" s="26" t="s">
        <v>21</v>
      </c>
      <c r="D16" s="26">
        <v>300000</v>
      </c>
      <c r="E16" s="27">
        <v>44181</v>
      </c>
      <c r="F16" s="27">
        <v>44742</v>
      </c>
      <c r="G16" s="28">
        <v>2759.96</v>
      </c>
      <c r="H16" s="26" t="s">
        <v>22</v>
      </c>
      <c r="I16" s="26" t="s">
        <v>22</v>
      </c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</row>
    <row r="17" s="2" customFormat="1" ht="22" customHeight="1" spans="1:218">
      <c r="A17" s="11">
        <v>12</v>
      </c>
      <c r="B17" s="26" t="s">
        <v>29</v>
      </c>
      <c r="C17" s="26" t="s">
        <v>21</v>
      </c>
      <c r="D17" s="26">
        <v>300000</v>
      </c>
      <c r="E17" s="27">
        <v>44193</v>
      </c>
      <c r="F17" s="27">
        <v>44742</v>
      </c>
      <c r="G17" s="28">
        <v>2759.96</v>
      </c>
      <c r="H17" s="26" t="s">
        <v>22</v>
      </c>
      <c r="I17" s="26" t="s">
        <v>22</v>
      </c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</row>
    <row r="18" s="2" customFormat="1" ht="22" customHeight="1" spans="1:218">
      <c r="A18" s="11">
        <v>13</v>
      </c>
      <c r="B18" s="26" t="s">
        <v>30</v>
      </c>
      <c r="C18" s="26" t="s">
        <v>21</v>
      </c>
      <c r="D18" s="26">
        <v>70000</v>
      </c>
      <c r="E18" s="27">
        <v>44193</v>
      </c>
      <c r="F18" s="27">
        <v>44742</v>
      </c>
      <c r="G18" s="28">
        <v>444.49</v>
      </c>
      <c r="H18" s="26" t="s">
        <v>22</v>
      </c>
      <c r="I18" s="26" t="s">
        <v>22</v>
      </c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</row>
    <row r="19" s="2" customFormat="1" ht="22" customHeight="1" spans="1:218">
      <c r="A19" s="11">
        <v>14</v>
      </c>
      <c r="B19" s="26" t="s">
        <v>31</v>
      </c>
      <c r="C19" s="26" t="s">
        <v>32</v>
      </c>
      <c r="D19" s="26">
        <v>200000</v>
      </c>
      <c r="E19" s="27">
        <v>44193</v>
      </c>
      <c r="F19" s="27">
        <v>44742</v>
      </c>
      <c r="G19" s="28">
        <v>1840</v>
      </c>
      <c r="H19" s="26" t="s">
        <v>22</v>
      </c>
      <c r="I19" s="26" t="s">
        <v>22</v>
      </c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</row>
    <row r="20" s="2" customFormat="1" ht="22" customHeight="1" spans="1:218">
      <c r="A20" s="11">
        <v>15</v>
      </c>
      <c r="B20" s="26" t="s">
        <v>33</v>
      </c>
      <c r="C20" s="26" t="s">
        <v>21</v>
      </c>
      <c r="D20" s="26">
        <v>300000</v>
      </c>
      <c r="E20" s="27">
        <v>44195</v>
      </c>
      <c r="F20" s="27">
        <v>44742</v>
      </c>
      <c r="G20" s="28">
        <v>2759.96</v>
      </c>
      <c r="H20" s="26" t="s">
        <v>22</v>
      </c>
      <c r="I20" s="26" t="s">
        <v>22</v>
      </c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</row>
    <row r="21" s="2" customFormat="1" ht="22" customHeight="1" spans="1:218">
      <c r="A21" s="11">
        <v>16</v>
      </c>
      <c r="B21" s="26" t="s">
        <v>34</v>
      </c>
      <c r="C21" s="26" t="s">
        <v>21</v>
      </c>
      <c r="D21" s="26">
        <v>280000</v>
      </c>
      <c r="E21" s="27">
        <v>44195</v>
      </c>
      <c r="F21" s="27">
        <v>44742</v>
      </c>
      <c r="G21" s="28">
        <v>2575.98</v>
      </c>
      <c r="H21" s="26" t="s">
        <v>22</v>
      </c>
      <c r="I21" s="26" t="s">
        <v>22</v>
      </c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</row>
    <row r="22" s="2" customFormat="1" ht="22" customHeight="1" spans="1:218">
      <c r="A22" s="11">
        <v>17</v>
      </c>
      <c r="B22" s="26" t="s">
        <v>35</v>
      </c>
      <c r="C22" s="26" t="s">
        <v>21</v>
      </c>
      <c r="D22" s="26">
        <v>100000</v>
      </c>
      <c r="E22" s="27">
        <v>44195</v>
      </c>
      <c r="F22" s="27">
        <v>44742</v>
      </c>
      <c r="G22" s="28">
        <v>919.99</v>
      </c>
      <c r="H22" s="26" t="s">
        <v>22</v>
      </c>
      <c r="I22" s="26" t="s">
        <v>22</v>
      </c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</row>
    <row r="23" s="2" customFormat="1" ht="22" customHeight="1" spans="1:218">
      <c r="A23" s="11">
        <v>18</v>
      </c>
      <c r="B23" s="26" t="s">
        <v>36</v>
      </c>
      <c r="C23" s="26" t="s">
        <v>21</v>
      </c>
      <c r="D23" s="26">
        <v>250000</v>
      </c>
      <c r="E23" s="27">
        <v>44196</v>
      </c>
      <c r="F23" s="27">
        <v>44742</v>
      </c>
      <c r="G23" s="28">
        <v>2391.55</v>
      </c>
      <c r="H23" s="26" t="s">
        <v>22</v>
      </c>
      <c r="I23" s="26" t="s">
        <v>22</v>
      </c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</row>
    <row r="24" s="2" customFormat="1" ht="22" customHeight="1" spans="1:218">
      <c r="A24" s="11">
        <v>19</v>
      </c>
      <c r="B24" s="26" t="s">
        <v>37</v>
      </c>
      <c r="C24" s="26" t="s">
        <v>21</v>
      </c>
      <c r="D24" s="26">
        <v>200000</v>
      </c>
      <c r="E24" s="27">
        <v>44196</v>
      </c>
      <c r="F24" s="27">
        <v>44742</v>
      </c>
      <c r="G24" s="28">
        <v>1913.22</v>
      </c>
      <c r="H24" s="26" t="s">
        <v>22</v>
      </c>
      <c r="I24" s="26" t="s">
        <v>22</v>
      </c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</row>
    <row r="25" s="2" customFormat="1" ht="22" customHeight="1" spans="1:218">
      <c r="A25" s="11">
        <v>20</v>
      </c>
      <c r="B25" s="26" t="s">
        <v>38</v>
      </c>
      <c r="C25" s="26" t="s">
        <v>21</v>
      </c>
      <c r="D25" s="26">
        <v>300000</v>
      </c>
      <c r="E25" s="27">
        <v>44229</v>
      </c>
      <c r="F25" s="27">
        <v>44742</v>
      </c>
      <c r="G25" s="29">
        <v>1379.84</v>
      </c>
      <c r="H25" s="30">
        <v>0.0435</v>
      </c>
      <c r="I25" s="38">
        <v>0.02</v>
      </c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</row>
    <row r="26" s="2" customFormat="1" ht="22" customHeight="1" spans="1:218">
      <c r="A26" s="11">
        <v>21</v>
      </c>
      <c r="B26" s="26" t="s">
        <v>39</v>
      </c>
      <c r="C26" s="26" t="s">
        <v>32</v>
      </c>
      <c r="D26" s="26">
        <v>300000</v>
      </c>
      <c r="E26" s="27">
        <v>44229</v>
      </c>
      <c r="F26" s="27">
        <v>44742</v>
      </c>
      <c r="G26" s="29">
        <v>939.72</v>
      </c>
      <c r="H26" s="30">
        <v>0.0435</v>
      </c>
      <c r="I26" s="38">
        <v>0.02</v>
      </c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</row>
    <row r="27" s="2" customFormat="1" ht="22" customHeight="1" spans="1:218">
      <c r="A27" s="11">
        <v>22</v>
      </c>
      <c r="B27" s="26" t="s">
        <v>40</v>
      </c>
      <c r="C27" s="26" t="s">
        <v>32</v>
      </c>
      <c r="D27" s="26">
        <v>150000</v>
      </c>
      <c r="E27" s="27">
        <v>44230</v>
      </c>
      <c r="F27" s="27">
        <v>44742</v>
      </c>
      <c r="G27" s="29">
        <v>469.85</v>
      </c>
      <c r="H27" s="30">
        <v>0.0435</v>
      </c>
      <c r="I27" s="38">
        <v>0.02</v>
      </c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</row>
    <row r="28" s="2" customFormat="1" ht="22" customHeight="1" spans="1:218">
      <c r="A28" s="11">
        <v>23</v>
      </c>
      <c r="B28" s="26" t="s">
        <v>41</v>
      </c>
      <c r="C28" s="26" t="s">
        <v>21</v>
      </c>
      <c r="D28" s="26">
        <v>100000</v>
      </c>
      <c r="E28" s="27">
        <v>44232</v>
      </c>
      <c r="F28" s="27">
        <v>44742</v>
      </c>
      <c r="G28" s="29">
        <v>313.24</v>
      </c>
      <c r="H28" s="30">
        <v>0.0435</v>
      </c>
      <c r="I28" s="38">
        <v>0.02</v>
      </c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</row>
    <row r="29" s="2" customFormat="1" ht="22" customHeight="1" spans="1:218">
      <c r="A29" s="11">
        <v>24</v>
      </c>
      <c r="B29" s="26" t="s">
        <v>42</v>
      </c>
      <c r="C29" s="26" t="s">
        <v>21</v>
      </c>
      <c r="D29" s="26">
        <v>120000</v>
      </c>
      <c r="E29" s="27">
        <v>44236</v>
      </c>
      <c r="F29" s="27">
        <v>44742</v>
      </c>
      <c r="G29" s="29">
        <v>551.93</v>
      </c>
      <c r="H29" s="30">
        <v>0.0435</v>
      </c>
      <c r="I29" s="38">
        <v>0.02</v>
      </c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</row>
    <row r="30" s="2" customFormat="1" ht="22" customHeight="1" spans="1:218">
      <c r="A30" s="11">
        <v>25</v>
      </c>
      <c r="B30" s="26" t="s">
        <v>43</v>
      </c>
      <c r="C30" s="26" t="s">
        <v>21</v>
      </c>
      <c r="D30" s="26">
        <v>150000</v>
      </c>
      <c r="E30" s="27">
        <v>44259</v>
      </c>
      <c r="F30" s="27">
        <v>44742</v>
      </c>
      <c r="G30" s="29">
        <v>720</v>
      </c>
      <c r="H30" s="30">
        <v>0.0435</v>
      </c>
      <c r="I30" s="38">
        <v>0.02</v>
      </c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</row>
    <row r="31" s="2" customFormat="1" ht="22" customHeight="1" spans="1:218">
      <c r="A31" s="11">
        <v>26</v>
      </c>
      <c r="B31" s="26" t="s">
        <v>44</v>
      </c>
      <c r="C31" s="26" t="s">
        <v>21</v>
      </c>
      <c r="D31" s="26">
        <v>85000</v>
      </c>
      <c r="E31" s="27">
        <v>44266</v>
      </c>
      <c r="F31" s="27">
        <v>44742</v>
      </c>
      <c r="G31" s="29">
        <v>407.98</v>
      </c>
      <c r="H31" s="30">
        <v>0.0435</v>
      </c>
      <c r="I31" s="38">
        <v>0.02</v>
      </c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</row>
    <row r="32" s="2" customFormat="1" ht="22" customHeight="1" spans="1:218">
      <c r="A32" s="11">
        <v>27</v>
      </c>
      <c r="B32" s="26" t="s">
        <v>45</v>
      </c>
      <c r="C32" s="26" t="s">
        <v>21</v>
      </c>
      <c r="D32" s="26">
        <v>300000</v>
      </c>
      <c r="E32" s="27">
        <v>44285</v>
      </c>
      <c r="F32" s="27">
        <v>44742</v>
      </c>
      <c r="G32" s="29">
        <v>1442.5</v>
      </c>
      <c r="H32" s="30">
        <v>0.0435</v>
      </c>
      <c r="I32" s="38">
        <v>0.02</v>
      </c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</row>
    <row r="33" s="2" customFormat="1" ht="22" customHeight="1" spans="1:218">
      <c r="A33" s="11">
        <v>28</v>
      </c>
      <c r="B33" s="26" t="s">
        <v>46</v>
      </c>
      <c r="C33" s="26" t="s">
        <v>21</v>
      </c>
      <c r="D33" s="26">
        <v>150000</v>
      </c>
      <c r="E33" s="27">
        <v>44312</v>
      </c>
      <c r="F33" s="27">
        <v>44742</v>
      </c>
      <c r="G33" s="29">
        <v>517.65</v>
      </c>
      <c r="H33" s="30">
        <v>0.0435</v>
      </c>
      <c r="I33" s="38">
        <v>0.02</v>
      </c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</row>
    <row r="34" s="2" customFormat="1" ht="22" customHeight="1" spans="1:218">
      <c r="A34" s="11">
        <v>29</v>
      </c>
      <c r="B34" s="26" t="s">
        <v>47</v>
      </c>
      <c r="C34" s="26" t="s">
        <v>32</v>
      </c>
      <c r="D34" s="26">
        <v>300000</v>
      </c>
      <c r="E34" s="27">
        <v>44309</v>
      </c>
      <c r="F34" s="27">
        <v>44742</v>
      </c>
      <c r="G34" s="29">
        <v>1512.33</v>
      </c>
      <c r="H34" s="30">
        <v>0.0435</v>
      </c>
      <c r="I34" s="38">
        <v>0.02</v>
      </c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</row>
    <row r="35" s="2" customFormat="1" ht="22" customHeight="1" spans="1:218">
      <c r="A35" s="11">
        <v>30</v>
      </c>
      <c r="B35" s="26" t="s">
        <v>48</v>
      </c>
      <c r="C35" s="26" t="s">
        <v>21</v>
      </c>
      <c r="D35" s="26">
        <v>250000</v>
      </c>
      <c r="E35" s="27">
        <v>44372</v>
      </c>
      <c r="F35" s="27">
        <v>44742</v>
      </c>
      <c r="G35" s="29">
        <v>928.46</v>
      </c>
      <c r="H35" s="30">
        <v>0.0435</v>
      </c>
      <c r="I35" s="38">
        <v>0.02</v>
      </c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</row>
    <row r="36" s="2" customFormat="1" ht="22" customHeight="1" spans="1:218">
      <c r="A36" s="11">
        <v>31</v>
      </c>
      <c r="B36" s="26" t="s">
        <v>49</v>
      </c>
      <c r="C36" s="26" t="s">
        <v>21</v>
      </c>
      <c r="D36" s="26">
        <v>200000</v>
      </c>
      <c r="E36" s="27">
        <v>44379</v>
      </c>
      <c r="F36" s="27">
        <v>44742</v>
      </c>
      <c r="G36" s="29">
        <v>1008.21</v>
      </c>
      <c r="H36" s="30">
        <v>0.0435</v>
      </c>
      <c r="I36" s="38">
        <v>0.02</v>
      </c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</row>
    <row r="37" s="2" customFormat="1" ht="22" customHeight="1" spans="1:218">
      <c r="A37" s="11">
        <v>32</v>
      </c>
      <c r="B37" s="26" t="s">
        <v>50</v>
      </c>
      <c r="C37" s="26" t="s">
        <v>21</v>
      </c>
      <c r="D37" s="26">
        <v>300000</v>
      </c>
      <c r="E37" s="27">
        <v>44397</v>
      </c>
      <c r="F37" s="27">
        <v>44742</v>
      </c>
      <c r="G37" s="29">
        <v>1512.33</v>
      </c>
      <c r="H37" s="30">
        <v>0.0435</v>
      </c>
      <c r="I37" s="38">
        <v>0.02</v>
      </c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</row>
    <row r="38" s="2" customFormat="1" ht="22" customHeight="1" spans="1:218">
      <c r="A38" s="11">
        <v>33</v>
      </c>
      <c r="B38" s="26" t="s">
        <v>51</v>
      </c>
      <c r="C38" s="26" t="s">
        <v>32</v>
      </c>
      <c r="D38" s="26">
        <v>300000</v>
      </c>
      <c r="E38" s="27">
        <v>44426</v>
      </c>
      <c r="F38" s="27">
        <v>44742</v>
      </c>
      <c r="G38" s="29">
        <v>1192.41</v>
      </c>
      <c r="H38" s="30">
        <v>0.0435</v>
      </c>
      <c r="I38" s="38">
        <v>0.02</v>
      </c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</row>
    <row r="39" s="2" customFormat="1" ht="22" customHeight="1" spans="1:218">
      <c r="A39" s="11">
        <v>34</v>
      </c>
      <c r="B39" s="26" t="s">
        <v>52</v>
      </c>
      <c r="C39" s="26" t="s">
        <v>32</v>
      </c>
      <c r="D39" s="26">
        <v>150000</v>
      </c>
      <c r="E39" s="27">
        <v>44426</v>
      </c>
      <c r="F39" s="27">
        <v>44742</v>
      </c>
      <c r="G39" s="29">
        <v>596.21</v>
      </c>
      <c r="H39" s="30">
        <v>0.0435</v>
      </c>
      <c r="I39" s="38">
        <v>0.02</v>
      </c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</row>
    <row r="40" s="2" customFormat="1" ht="22" customHeight="1" spans="1:218">
      <c r="A40" s="11">
        <v>35</v>
      </c>
      <c r="B40" s="26" t="s">
        <v>53</v>
      </c>
      <c r="C40" s="26" t="s">
        <v>32</v>
      </c>
      <c r="D40" s="26">
        <v>200000</v>
      </c>
      <c r="E40" s="27">
        <v>44438</v>
      </c>
      <c r="F40" s="27">
        <v>44742</v>
      </c>
      <c r="G40" s="29">
        <v>1008.21</v>
      </c>
      <c r="H40" s="30">
        <v>0.0435</v>
      </c>
      <c r="I40" s="38">
        <v>0.02</v>
      </c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</row>
    <row r="41" s="2" customFormat="1" ht="22" customHeight="1" spans="1:218">
      <c r="A41" s="11">
        <v>36</v>
      </c>
      <c r="B41" s="26" t="s">
        <v>54</v>
      </c>
      <c r="C41" s="26" t="s">
        <v>32</v>
      </c>
      <c r="D41" s="26">
        <v>220000</v>
      </c>
      <c r="E41" s="27">
        <v>44519</v>
      </c>
      <c r="F41" s="27">
        <v>44742</v>
      </c>
      <c r="G41" s="29">
        <v>1109.05</v>
      </c>
      <c r="H41" s="30">
        <v>0.0435</v>
      </c>
      <c r="I41" s="38">
        <v>0.02</v>
      </c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</row>
    <row r="42" s="2" customFormat="1" ht="22" customHeight="1" spans="1:218">
      <c r="A42" s="11">
        <v>37</v>
      </c>
      <c r="B42" s="26" t="s">
        <v>55</v>
      </c>
      <c r="C42" s="26" t="s">
        <v>32</v>
      </c>
      <c r="D42" s="26">
        <v>100000</v>
      </c>
      <c r="E42" s="27">
        <v>44565</v>
      </c>
      <c r="F42" s="27">
        <v>44742</v>
      </c>
      <c r="G42" s="29">
        <v>504.88</v>
      </c>
      <c r="H42" s="30">
        <v>0.042</v>
      </c>
      <c r="I42" s="38">
        <v>0.02</v>
      </c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</row>
    <row r="43" s="2" customFormat="1" ht="22" customHeight="1" spans="1:218">
      <c r="A43" s="11">
        <v>38</v>
      </c>
      <c r="B43" s="26" t="s">
        <v>56</v>
      </c>
      <c r="C43" s="26" t="s">
        <v>32</v>
      </c>
      <c r="D43" s="26">
        <v>300000</v>
      </c>
      <c r="E43" s="27">
        <v>44565</v>
      </c>
      <c r="F43" s="27">
        <v>44742</v>
      </c>
      <c r="G43" s="29">
        <v>1392.97</v>
      </c>
      <c r="H43" s="30">
        <v>0.042</v>
      </c>
      <c r="I43" s="38">
        <v>0.02</v>
      </c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</row>
    <row r="44" s="2" customFormat="1" ht="22" customHeight="1" spans="1:218">
      <c r="A44" s="11">
        <v>39</v>
      </c>
      <c r="B44" s="26" t="s">
        <v>57</v>
      </c>
      <c r="C44" s="26" t="s">
        <v>32</v>
      </c>
      <c r="D44" s="26">
        <v>150000</v>
      </c>
      <c r="E44" s="27">
        <v>44607</v>
      </c>
      <c r="F44" s="27">
        <v>44742</v>
      </c>
      <c r="G44" s="29">
        <v>765.26</v>
      </c>
      <c r="H44" s="30">
        <v>0.042</v>
      </c>
      <c r="I44" s="38">
        <v>0.02</v>
      </c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</row>
    <row r="45" s="2" customFormat="1" ht="22" customHeight="1" spans="1:218">
      <c r="A45" s="11">
        <v>40</v>
      </c>
      <c r="B45" s="26" t="s">
        <v>58</v>
      </c>
      <c r="C45" s="26" t="s">
        <v>32</v>
      </c>
      <c r="D45" s="26">
        <v>100000</v>
      </c>
      <c r="E45" s="27">
        <v>44663</v>
      </c>
      <c r="F45" s="27">
        <v>44742</v>
      </c>
      <c r="G45" s="29">
        <v>363.2</v>
      </c>
      <c r="H45" s="30">
        <v>0.042</v>
      </c>
      <c r="I45" s="38">
        <v>0.02</v>
      </c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</row>
    <row r="46" s="2" customFormat="1" ht="22" customHeight="1" spans="1:218">
      <c r="A46" s="11">
        <v>41</v>
      </c>
      <c r="B46" s="26" t="s">
        <v>59</v>
      </c>
      <c r="C46" s="26" t="s">
        <v>32</v>
      </c>
      <c r="D46" s="26">
        <v>200000</v>
      </c>
      <c r="E46" s="27">
        <v>44627</v>
      </c>
      <c r="F46" s="27">
        <v>44742</v>
      </c>
      <c r="G46" s="29">
        <v>1105.27</v>
      </c>
      <c r="H46" s="30">
        <v>0.042</v>
      </c>
      <c r="I46" s="38">
        <v>0.02</v>
      </c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</row>
    <row r="47" s="1" customFormat="1" ht="36" customHeight="1" spans="1:9">
      <c r="A47" s="31" t="s">
        <v>60</v>
      </c>
      <c r="B47" s="32"/>
      <c r="C47" s="32"/>
      <c r="D47" s="32">
        <f>SUM(D6:D46)</f>
        <v>27975000</v>
      </c>
      <c r="E47" s="33"/>
      <c r="F47" s="34"/>
      <c r="G47" s="35">
        <f>SUM(G6:G46)</f>
        <v>123659.64</v>
      </c>
      <c r="H47" s="35"/>
      <c r="I47" s="39"/>
    </row>
    <row r="48" s="1" customFormat="1" spans="1:9">
      <c r="A48" s="36"/>
      <c r="B48" s="37"/>
      <c r="C48" s="37"/>
      <c r="D48" s="36"/>
      <c r="E48" s="36"/>
      <c r="F48" s="36"/>
      <c r="G48" s="36"/>
      <c r="H48" s="36"/>
      <c r="I48" s="37"/>
    </row>
    <row r="49" s="1" customFormat="1" spans="7:8">
      <c r="G49" s="3"/>
      <c r="H49" s="3"/>
    </row>
    <row r="50" s="1" customFormat="1" spans="7:8">
      <c r="G50" s="3"/>
      <c r="H50" s="3"/>
    </row>
    <row r="51" s="1" customFormat="1" spans="7:8">
      <c r="G51" s="3"/>
      <c r="H51" s="3"/>
    </row>
    <row r="52" s="1" customFormat="1" spans="7:8">
      <c r="G52" s="3"/>
      <c r="H52" s="3"/>
    </row>
    <row r="53" s="1" customFormat="1" ht="17" hidden="1" customHeight="1" spans="7:8">
      <c r="G53" s="3"/>
      <c r="H53" s="3"/>
    </row>
    <row r="54" s="1" customFormat="1" hidden="1" spans="7:8">
      <c r="G54" s="3"/>
      <c r="H54" s="3"/>
    </row>
    <row r="55" s="1" customFormat="1" spans="7:8">
      <c r="G55" s="3"/>
      <c r="H55" s="3"/>
    </row>
    <row r="56" s="1" customFormat="1" spans="7:8">
      <c r="G56" s="3"/>
      <c r="H56" s="3"/>
    </row>
  </sheetData>
  <mergeCells count="12">
    <mergeCell ref="A1:I1"/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2022-04-16T11:43:00Z</dcterms:created>
  <dcterms:modified xsi:type="dcterms:W3CDTF">2023-05-23T01:09:21Z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